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36B1EB-978D-4DD5-B34E-BCD35344A4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M17" i="1"/>
  <c r="J22" i="1"/>
  <c r="I11" i="1" l="1"/>
  <c r="H11" i="1"/>
  <c r="G11" i="1"/>
  <c r="F11" i="1"/>
  <c r="F38" i="1"/>
  <c r="G38" i="1"/>
  <c r="H38" i="1"/>
  <c r="I38" i="1"/>
  <c r="J38" i="1"/>
  <c r="I27" i="1"/>
  <c r="H27" i="1"/>
  <c r="G27" i="1"/>
  <c r="F27" i="1"/>
  <c r="I22" i="1" l="1"/>
  <c r="H22" i="1"/>
  <c r="G22" i="1"/>
  <c r="F22" i="1"/>
  <c r="J28" i="1" l="1"/>
  <c r="J12" i="1"/>
</calcChain>
</file>

<file path=xl/sharedStrings.xml><?xml version="1.0" encoding="utf-8"?>
<sst xmlns="http://schemas.openxmlformats.org/spreadsheetml/2006/main" count="64" uniqueCount="43">
  <si>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</si>
  <si>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</si>
  <si>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</si>
  <si>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</si>
  <si>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</si>
  <si>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</si>
  <si>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</si>
  <si>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</si>
  <si>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</si>
  <si>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</si>
  <si>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</si>
  <si>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</si>
  <si>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</si>
  <si>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</si>
  <si>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</si>
  <si>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</si>
  <si>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</si>
  <si>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</si>
  <si>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</si>
  <si>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</si>
  <si>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</si>
  <si>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</si>
  <si>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</si>
  <si>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</si>
  <si>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</si>
  <si>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</si>
  <si>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</si>
  <si>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</si>
  <si>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</si>
  <si>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ПР/14</t>
  </si>
  <si>
    <t>БУТЕРБРОД С М/С</t>
  </si>
  <si>
    <t>ФРУКТЫ</t>
  </si>
  <si>
    <t>КОМПОТ ИЗ СУХОФРУКТОВ</t>
  </si>
  <si>
    <t>ЗАПЕКАНКА ИЗ ТВОРОГА С МОЛОКОМ СГУЩЕНЫМ</t>
  </si>
  <si>
    <t>150/30</t>
  </si>
  <si>
    <t>КАКАО С МОЛОКОМ</t>
  </si>
  <si>
    <t>382/383</t>
  </si>
  <si>
    <t>БОРЩ ИЗ СВЕЖЕЙ КАПУСТЫ СО СМЕТАНОЙ</t>
  </si>
  <si>
    <t>1 НЕДЕЛЯ  СРЕДА</t>
  </si>
  <si>
    <t>"_____"______________2024г.</t>
  </si>
  <si>
    <t>ПЛОВ ( КУРА ИЛИ МЯСО)</t>
  </si>
  <si>
    <t>265/291</t>
  </si>
  <si>
    <t xml:space="preserve">БОРЩ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</si>
</sst>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A17" workbookViewId="0">
      <selection activeCell="E24" sqref="E2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2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3"/>
    </row>
    <row r="3" spans="1:10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24"/>
    </row>
    <row r="4" spans="1:10" ht="18" x14ac:dyDescent="0.35">
      <c r="A4" s="87" t="s">
        <v>38</v>
      </c>
      <c r="B4" s="87"/>
      <c r="C4" s="87"/>
      <c r="D4" s="87"/>
      <c r="E4" s="87"/>
      <c r="F4" s="87"/>
      <c r="G4" s="87"/>
      <c r="H4" s="87"/>
      <c r="I4" s="88"/>
      <c r="J4" s="7"/>
    </row>
    <row r="5" spans="1:10" x14ac:dyDescent="0.3">
      <c r="A5" s="89" t="s">
        <v>2</v>
      </c>
      <c r="B5" s="91" t="s">
        <v>3</v>
      </c>
      <c r="C5" s="93" t="s">
        <v>4</v>
      </c>
      <c r="D5" s="94"/>
      <c r="E5" s="97" t="s">
        <v>5</v>
      </c>
      <c r="F5" s="99" t="s">
        <v>6</v>
      </c>
      <c r="G5" s="100"/>
      <c r="H5" s="101"/>
      <c r="I5" s="102" t="s">
        <v>7</v>
      </c>
      <c r="J5" s="76" t="s">
        <v>8</v>
      </c>
    </row>
    <row r="6" spans="1:10" ht="20.399999999999999" x14ac:dyDescent="0.3">
      <c r="A6" s="90"/>
      <c r="B6" s="92"/>
      <c r="C6" s="95"/>
      <c r="D6" s="96"/>
      <c r="E6" s="98"/>
      <c r="F6" s="8" t="s">
        <v>9</v>
      </c>
      <c r="G6" s="8" t="s">
        <v>10</v>
      </c>
      <c r="H6" s="8" t="s">
        <v>11</v>
      </c>
      <c r="I6" s="103"/>
      <c r="J6" s="77"/>
    </row>
    <row r="7" spans="1:10" x14ac:dyDescent="0.3">
      <c r="A7" s="74" t="s">
        <v>12</v>
      </c>
      <c r="B7" s="75"/>
      <c r="C7" s="75"/>
      <c r="D7" s="75"/>
      <c r="E7" s="75"/>
      <c r="F7" s="75"/>
      <c r="G7" s="75"/>
      <c r="H7" s="75"/>
      <c r="I7" s="75"/>
      <c r="J7" s="9"/>
    </row>
    <row r="8" spans="1:10" ht="22.2" customHeight="1" x14ac:dyDescent="0.3">
      <c r="A8" s="10">
        <v>1</v>
      </c>
      <c r="B8" s="11">
        <v>210</v>
      </c>
      <c r="C8" s="64" t="s">
        <v>33</v>
      </c>
      <c r="D8" s="64"/>
      <c r="E8" s="11" t="s">
        <v>34</v>
      </c>
      <c r="F8" s="12">
        <v>26.31</v>
      </c>
      <c r="G8" s="12">
        <v>19.899999999999999</v>
      </c>
      <c r="H8" s="12">
        <v>50.4</v>
      </c>
      <c r="I8" s="12">
        <v>386</v>
      </c>
      <c r="J8" s="49">
        <v>39.92</v>
      </c>
    </row>
    <row r="9" spans="1:10" x14ac:dyDescent="0.3">
      <c r="A9" s="14">
        <v>3</v>
      </c>
      <c r="B9" s="27" t="s">
        <v>29</v>
      </c>
      <c r="C9" s="66" t="s">
        <v>30</v>
      </c>
      <c r="D9" s="78"/>
      <c r="E9" s="27">
        <v>40</v>
      </c>
      <c r="F9" s="15">
        <v>2.4500000000000002</v>
      </c>
      <c r="G9" s="16">
        <v>7.65</v>
      </c>
      <c r="H9" s="16">
        <v>11.73</v>
      </c>
      <c r="I9" s="16">
        <v>136.13999999999999</v>
      </c>
      <c r="J9" s="17">
        <v>15.82</v>
      </c>
    </row>
    <row r="10" spans="1:10" x14ac:dyDescent="0.3">
      <c r="A10" s="10">
        <v>4</v>
      </c>
      <c r="B10" s="41" t="s">
        <v>36</v>
      </c>
      <c r="C10" s="64" t="s">
        <v>35</v>
      </c>
      <c r="D10" s="83"/>
      <c r="E10" s="11">
        <v>200</v>
      </c>
      <c r="F10" s="16">
        <v>4.08</v>
      </c>
      <c r="G10" s="16">
        <v>3.54</v>
      </c>
      <c r="H10" s="16">
        <v>17.579999999999998</v>
      </c>
      <c r="I10" s="16">
        <v>118.6</v>
      </c>
      <c r="J10" s="18">
        <v>12.62</v>
      </c>
    </row>
    <row r="11" spans="1:10" x14ac:dyDescent="0.3">
      <c r="A11" s="80" t="s">
        <v>28</v>
      </c>
      <c r="B11" s="81"/>
      <c r="C11" s="81"/>
      <c r="D11" s="82"/>
      <c r="E11" s="47">
        <v>420</v>
      </c>
      <c r="F11" s="48">
        <f>SUM(F8:F10)</f>
        <v>32.839999999999996</v>
      </c>
      <c r="G11" s="48">
        <f>SUM(G8:G10)</f>
        <v>31.089999999999996</v>
      </c>
      <c r="H11" s="48">
        <f>SUM(H8:H10)</f>
        <v>79.709999999999994</v>
      </c>
      <c r="I11" s="48">
        <f>SUM(I8:I10)</f>
        <v>640.74</v>
      </c>
      <c r="J11" s="43"/>
    </row>
    <row r="12" spans="1:10" x14ac:dyDescent="0.3">
      <c r="A12" s="84" t="s">
        <v>13</v>
      </c>
      <c r="B12" s="85"/>
      <c r="C12" s="85"/>
      <c r="D12" s="85"/>
      <c r="E12" s="85"/>
      <c r="F12" s="85"/>
      <c r="G12" s="85"/>
      <c r="H12" s="85"/>
      <c r="I12" s="86"/>
      <c r="J12" s="19">
        <f>SUM(J8:J10)</f>
        <v>68.36</v>
      </c>
    </row>
    <row r="13" spans="1:10" ht="14.4" customHeight="1" x14ac:dyDescent="0.3">
      <c r="A13" s="25"/>
      <c r="B13" s="26"/>
      <c r="C13" s="26"/>
      <c r="D13" s="26"/>
      <c r="E13" s="26" t="s">
        <v>26</v>
      </c>
      <c r="F13" s="26"/>
      <c r="G13" s="26"/>
      <c r="H13" s="26"/>
      <c r="I13" s="26"/>
      <c r="J13" s="19"/>
    </row>
    <row r="14" spans="1:10" ht="23.4" customHeight="1" x14ac:dyDescent="0.3">
      <c r="A14" s="30"/>
      <c r="B14" s="27">
        <v>338</v>
      </c>
      <c r="C14" s="66" t="s">
        <v>31</v>
      </c>
      <c r="D14" s="67"/>
      <c r="E14" s="27">
        <v>100</v>
      </c>
      <c r="F14" s="28">
        <v>0.4</v>
      </c>
      <c r="G14" s="29">
        <v>0.4</v>
      </c>
      <c r="H14" s="29">
        <v>9.8000000000000007</v>
      </c>
      <c r="I14" s="29">
        <v>47</v>
      </c>
      <c r="J14" s="19">
        <v>13</v>
      </c>
    </row>
    <row r="15" spans="1:10" x14ac:dyDescent="0.3">
      <c r="A15" s="74" t="s">
        <v>14</v>
      </c>
      <c r="B15" s="75"/>
      <c r="C15" s="75"/>
      <c r="D15" s="75"/>
      <c r="E15" s="75"/>
      <c r="F15" s="75"/>
      <c r="G15" s="75"/>
      <c r="H15" s="75"/>
      <c r="I15" s="75"/>
      <c r="J15" s="9"/>
    </row>
    <row r="16" spans="1:10" ht="20.399999999999999" customHeight="1" x14ac:dyDescent="0.3">
      <c r="A16" s="21">
        <v>1</v>
      </c>
      <c r="B16" s="11" t="s">
        <v>15</v>
      </c>
      <c r="C16" s="64" t="s">
        <v>16</v>
      </c>
      <c r="D16" s="65"/>
      <c r="E16" s="31">
        <v>60</v>
      </c>
      <c r="F16" s="32">
        <v>0.66</v>
      </c>
      <c r="G16" s="32">
        <v>0.12</v>
      </c>
      <c r="H16" s="32">
        <v>2.2799999999999998</v>
      </c>
      <c r="I16" s="32">
        <v>13.2</v>
      </c>
      <c r="J16" s="13">
        <v>12</v>
      </c>
    </row>
    <row r="17" spans="1:13" ht="24" customHeight="1" x14ac:dyDescent="0.3">
      <c r="A17" s="21">
        <v>2</v>
      </c>
      <c r="B17" s="11">
        <v>82</v>
      </c>
      <c r="C17" s="64" t="s">
        <v>42</v>
      </c>
      <c r="D17" s="64"/>
      <c r="E17" s="11">
        <v>250</v>
      </c>
      <c r="F17" s="33">
        <v>1.9</v>
      </c>
      <c r="G17" s="33">
        <v>6.5</v>
      </c>
      <c r="H17" s="33">
        <v>12.8</v>
      </c>
      <c r="I17" s="12">
        <v>98.4</v>
      </c>
      <c r="J17" s="13">
        <v>20.91</v>
      </c>
      <c r="M17">
        <f>SUM(E14,E16:E21)</f>
        <v>710</v>
      </c>
    </row>
    <row r="18" spans="1:13" ht="14.4" customHeight="1" x14ac:dyDescent="0.3">
      <c r="A18" s="21">
        <v>3</v>
      </c>
      <c r="B18" s="11" t="s">
        <v>41</v>
      </c>
      <c r="C18" s="64" t="s">
        <v>40</v>
      </c>
      <c r="D18" s="65"/>
      <c r="E18" s="31">
        <v>240</v>
      </c>
      <c r="F18" s="12">
        <v>14.51</v>
      </c>
      <c r="G18" s="12">
        <v>8.9600000000000009</v>
      </c>
      <c r="H18" s="12">
        <v>2.04</v>
      </c>
      <c r="I18" s="12">
        <v>443.9</v>
      </c>
      <c r="J18" s="13">
        <v>63.83</v>
      </c>
    </row>
    <row r="19" spans="1:13" ht="14.4" customHeight="1" x14ac:dyDescent="0.3">
      <c r="A19" s="21">
        <v>5</v>
      </c>
      <c r="B19" s="34">
        <v>342</v>
      </c>
      <c r="C19" s="79" t="s">
        <v>32</v>
      </c>
      <c r="D19" s="79"/>
      <c r="E19" s="35" t="s">
        <v>17</v>
      </c>
      <c r="F19" s="12">
        <v>66</v>
      </c>
      <c r="G19" s="12">
        <v>0.08</v>
      </c>
      <c r="H19" s="12">
        <v>32.200000000000003</v>
      </c>
      <c r="I19" s="12">
        <v>132.80000000000001</v>
      </c>
      <c r="J19" s="13">
        <v>15</v>
      </c>
    </row>
    <row r="20" spans="1:13" ht="14.4" customHeight="1" x14ac:dyDescent="0.3">
      <c r="A20" s="21">
        <v>6</v>
      </c>
      <c r="B20" s="27" t="s">
        <v>18</v>
      </c>
      <c r="C20" s="61" t="s">
        <v>19</v>
      </c>
      <c r="D20" s="61"/>
      <c r="E20" s="36">
        <v>40</v>
      </c>
      <c r="F20" s="37">
        <v>3.16</v>
      </c>
      <c r="G20" s="32">
        <v>0.32</v>
      </c>
      <c r="H20" s="32">
        <v>15.46</v>
      </c>
      <c r="I20" s="32">
        <v>93.52</v>
      </c>
      <c r="J20" s="13">
        <v>3.75</v>
      </c>
    </row>
    <row r="21" spans="1:13" ht="14.4" customHeight="1" x14ac:dyDescent="0.3">
      <c r="A21" s="21">
        <v>7</v>
      </c>
      <c r="B21" s="27" t="s">
        <v>18</v>
      </c>
      <c r="C21" s="61" t="s">
        <v>20</v>
      </c>
      <c r="D21" s="61"/>
      <c r="E21" s="36">
        <v>20</v>
      </c>
      <c r="F21" s="12">
        <v>1.1200000000000001</v>
      </c>
      <c r="G21" s="12">
        <v>0.22</v>
      </c>
      <c r="H21" s="12">
        <v>0.34</v>
      </c>
      <c r="I21" s="12">
        <v>45.98</v>
      </c>
      <c r="J21" s="13">
        <v>1.98</v>
      </c>
    </row>
    <row r="22" spans="1:13" ht="14.4" customHeight="1" x14ac:dyDescent="0.3">
      <c r="A22" s="21"/>
      <c r="B22" s="38"/>
      <c r="C22" s="59" t="s">
        <v>27</v>
      </c>
      <c r="D22" s="68"/>
      <c r="E22" s="39">
        <f>SUM(E14,E16:E21)</f>
        <v>710</v>
      </c>
      <c r="F22" s="40">
        <f>SUM(F16:F21)</f>
        <v>87.35</v>
      </c>
      <c r="G22" s="40">
        <f>SUM(G16:G21)</f>
        <v>16.200000000000003</v>
      </c>
      <c r="H22" s="40">
        <f>SUM(H16:H21)</f>
        <v>65.12</v>
      </c>
      <c r="I22" s="40">
        <f>SUM(I16:I21)</f>
        <v>827.8</v>
      </c>
      <c r="J22" s="45">
        <f>SUM(J16:J21)</f>
        <v>117.47</v>
      </c>
    </row>
    <row r="23" spans="1:13" x14ac:dyDescent="0.3">
      <c r="A23" s="62" t="s">
        <v>21</v>
      </c>
      <c r="B23" s="63"/>
      <c r="C23" s="63"/>
      <c r="D23" s="63"/>
      <c r="E23" s="63"/>
      <c r="F23" s="63"/>
      <c r="G23" s="63"/>
      <c r="H23" s="63"/>
      <c r="I23" s="63"/>
      <c r="J23" s="50"/>
    </row>
    <row r="24" spans="1:13" ht="20.399999999999999" customHeight="1" x14ac:dyDescent="0.3">
      <c r="A24" s="21">
        <v>1</v>
      </c>
      <c r="B24" s="31">
        <v>210</v>
      </c>
      <c r="C24" s="64" t="s">
        <v>33</v>
      </c>
      <c r="D24" s="65"/>
      <c r="E24" s="11" t="s">
        <v>34</v>
      </c>
      <c r="F24" s="32">
        <v>26.31</v>
      </c>
      <c r="G24" s="32">
        <v>19.899999999999999</v>
      </c>
      <c r="H24" s="32">
        <v>50.4</v>
      </c>
      <c r="I24" s="32">
        <v>386</v>
      </c>
      <c r="J24" s="13">
        <v>60.91</v>
      </c>
    </row>
    <row r="25" spans="1:13" ht="14.4" customHeight="1" x14ac:dyDescent="0.3">
      <c r="A25" s="21">
        <v>3</v>
      </c>
      <c r="B25" s="36" t="s">
        <v>29</v>
      </c>
      <c r="C25" s="71" t="s">
        <v>30</v>
      </c>
      <c r="D25" s="71"/>
      <c r="E25" s="27">
        <v>40</v>
      </c>
      <c r="F25" s="18">
        <v>2.4500000000000002</v>
      </c>
      <c r="G25" s="18">
        <v>7.65</v>
      </c>
      <c r="H25" s="18">
        <v>11.73</v>
      </c>
      <c r="I25" s="18">
        <v>136.13999999999999</v>
      </c>
      <c r="J25" s="13">
        <v>17.82</v>
      </c>
    </row>
    <row r="26" spans="1:13" ht="14.4" customHeight="1" x14ac:dyDescent="0.3">
      <c r="A26" s="21">
        <v>4</v>
      </c>
      <c r="B26" s="34" t="s">
        <v>36</v>
      </c>
      <c r="C26" s="69" t="s">
        <v>35</v>
      </c>
      <c r="D26" s="70"/>
      <c r="E26" s="34">
        <v>200</v>
      </c>
      <c r="F26" s="33">
        <v>4.08</v>
      </c>
      <c r="G26" s="33">
        <v>3.54</v>
      </c>
      <c r="H26" s="33">
        <v>17.579999999999998</v>
      </c>
      <c r="I26" s="33">
        <v>118.6</v>
      </c>
      <c r="J26" s="13">
        <v>12.62</v>
      </c>
    </row>
    <row r="27" spans="1:13" ht="14.4" customHeight="1" x14ac:dyDescent="0.3">
      <c r="A27" s="21"/>
      <c r="B27" s="38"/>
      <c r="C27" s="59" t="s">
        <v>27</v>
      </c>
      <c r="D27" s="68"/>
      <c r="E27" s="39">
        <v>420</v>
      </c>
      <c r="F27" s="42">
        <f>SUM(F24:F26)</f>
        <v>32.839999999999996</v>
      </c>
      <c r="G27" s="43">
        <f>SUM(G24:G26)</f>
        <v>31.089999999999996</v>
      </c>
      <c r="H27" s="43">
        <f>SUM(H24:H26)</f>
        <v>79.709999999999994</v>
      </c>
      <c r="I27" s="43">
        <f>SUM(I24:I26)</f>
        <v>640.74</v>
      </c>
      <c r="J27" s="13"/>
    </row>
    <row r="28" spans="1:13" x14ac:dyDescent="0.3">
      <c r="A28" s="72" t="s">
        <v>22</v>
      </c>
      <c r="B28" s="73"/>
      <c r="C28" s="73"/>
      <c r="D28" s="73"/>
      <c r="E28" s="73"/>
      <c r="F28" s="73"/>
      <c r="G28" s="73"/>
      <c r="H28" s="73"/>
      <c r="I28" s="73"/>
      <c r="J28" s="20">
        <f>SUM(J24:J27)</f>
        <v>91.35</v>
      </c>
    </row>
    <row r="29" spans="1:13" ht="14.4" customHeight="1" x14ac:dyDescent="0.3">
      <c r="A29" s="25"/>
      <c r="B29" s="26"/>
      <c r="C29" s="26"/>
      <c r="D29" s="26"/>
      <c r="E29" s="26" t="s">
        <v>26</v>
      </c>
      <c r="F29" s="26"/>
      <c r="G29" s="26"/>
      <c r="H29" s="26"/>
      <c r="I29" s="26"/>
      <c r="J29" s="19"/>
    </row>
    <row r="30" spans="1:13" x14ac:dyDescent="0.3">
      <c r="A30" s="30"/>
      <c r="B30" s="27">
        <v>338</v>
      </c>
      <c r="C30" s="66" t="s">
        <v>31</v>
      </c>
      <c r="D30" s="67"/>
      <c r="E30" s="27">
        <v>100</v>
      </c>
      <c r="F30" s="28">
        <v>0.4</v>
      </c>
      <c r="G30" s="29">
        <v>0.4</v>
      </c>
      <c r="H30" s="29">
        <v>9.8000000000000007</v>
      </c>
      <c r="I30" s="29">
        <v>47</v>
      </c>
      <c r="J30" s="19">
        <v>13</v>
      </c>
    </row>
    <row r="31" spans="1:13" x14ac:dyDescent="0.3">
      <c r="A31" s="74" t="s">
        <v>23</v>
      </c>
      <c r="B31" s="75"/>
      <c r="C31" s="75"/>
      <c r="D31" s="75"/>
      <c r="E31" s="75"/>
      <c r="F31" s="75"/>
      <c r="G31" s="75"/>
      <c r="H31" s="75"/>
      <c r="I31" s="75"/>
      <c r="J31" s="9"/>
    </row>
    <row r="32" spans="1:13" ht="25.2" customHeight="1" x14ac:dyDescent="0.3">
      <c r="A32" s="11">
        <v>1</v>
      </c>
      <c r="B32" s="11" t="s">
        <v>15</v>
      </c>
      <c r="C32" s="53" t="s">
        <v>16</v>
      </c>
      <c r="D32" s="54"/>
      <c r="E32" s="31">
        <v>100</v>
      </c>
      <c r="F32" s="32">
        <v>1.1000000000000001</v>
      </c>
      <c r="G32" s="32">
        <v>0.2</v>
      </c>
      <c r="H32" s="32">
        <v>3.8</v>
      </c>
      <c r="I32" s="32">
        <v>22</v>
      </c>
      <c r="J32" s="32">
        <v>20</v>
      </c>
    </row>
    <row r="33" spans="1:10" ht="26.4" customHeight="1" x14ac:dyDescent="0.3">
      <c r="A33" s="11">
        <v>2</v>
      </c>
      <c r="B33" s="11">
        <v>82</v>
      </c>
      <c r="C33" s="53" t="s">
        <v>37</v>
      </c>
      <c r="D33" s="54"/>
      <c r="E33" s="11">
        <v>250</v>
      </c>
      <c r="F33" s="33">
        <v>1.9</v>
      </c>
      <c r="G33" s="33">
        <v>6.5</v>
      </c>
      <c r="H33" s="33">
        <v>12.8</v>
      </c>
      <c r="I33" s="12">
        <v>98.4</v>
      </c>
      <c r="J33" s="44">
        <v>25.95</v>
      </c>
    </row>
    <row r="34" spans="1:10" ht="14.4" customHeight="1" x14ac:dyDescent="0.3">
      <c r="A34" s="11">
        <v>3</v>
      </c>
      <c r="B34" s="11" t="s">
        <v>41</v>
      </c>
      <c r="C34" s="53" t="s">
        <v>40</v>
      </c>
      <c r="D34" s="54"/>
      <c r="E34" s="31">
        <v>240</v>
      </c>
      <c r="F34" s="12">
        <v>14.51</v>
      </c>
      <c r="G34" s="12">
        <v>8.9600000000000009</v>
      </c>
      <c r="H34" s="12">
        <v>2.04</v>
      </c>
      <c r="I34" s="12">
        <v>443.9</v>
      </c>
      <c r="J34" s="12">
        <v>98.34</v>
      </c>
    </row>
    <row r="35" spans="1:10" ht="21.6" customHeight="1" x14ac:dyDescent="0.3">
      <c r="A35" s="34">
        <v>5</v>
      </c>
      <c r="B35" s="34">
        <v>342</v>
      </c>
      <c r="C35" s="55" t="s">
        <v>32</v>
      </c>
      <c r="D35" s="56"/>
      <c r="E35" s="35" t="s">
        <v>17</v>
      </c>
      <c r="F35" s="12">
        <v>0.86</v>
      </c>
      <c r="G35" s="12">
        <v>0.86</v>
      </c>
      <c r="H35" s="12">
        <v>16.12</v>
      </c>
      <c r="I35" s="12">
        <v>105</v>
      </c>
      <c r="J35" s="12">
        <v>15</v>
      </c>
    </row>
    <row r="36" spans="1:10" ht="15.6" customHeight="1" x14ac:dyDescent="0.3">
      <c r="A36" s="27">
        <v>6</v>
      </c>
      <c r="B36" s="27" t="s">
        <v>18</v>
      </c>
      <c r="C36" s="57" t="s">
        <v>19</v>
      </c>
      <c r="D36" s="58"/>
      <c r="E36" s="36">
        <v>40</v>
      </c>
      <c r="F36" s="37">
        <v>3.16</v>
      </c>
      <c r="G36" s="32">
        <v>0.32</v>
      </c>
      <c r="H36" s="32">
        <v>15.46</v>
      </c>
      <c r="I36" s="32">
        <v>93.52</v>
      </c>
      <c r="J36" s="32">
        <v>3.75</v>
      </c>
    </row>
    <row r="37" spans="1:10" ht="18.600000000000001" customHeight="1" x14ac:dyDescent="0.3">
      <c r="A37" s="27">
        <v>7</v>
      </c>
      <c r="B37" s="27" t="s">
        <v>18</v>
      </c>
      <c r="C37" s="57" t="s">
        <v>20</v>
      </c>
      <c r="D37" s="58"/>
      <c r="E37" s="36">
        <v>20</v>
      </c>
      <c r="F37" s="12">
        <v>1.1200000000000001</v>
      </c>
      <c r="G37" s="12">
        <v>0.22</v>
      </c>
      <c r="H37" s="12">
        <v>0.34</v>
      </c>
      <c r="I37" s="12">
        <v>45.98</v>
      </c>
      <c r="J37" s="12">
        <v>1.98</v>
      </c>
    </row>
    <row r="38" spans="1:10" ht="22.2" customHeight="1" x14ac:dyDescent="0.3">
      <c r="A38" s="38"/>
      <c r="B38" s="38"/>
      <c r="C38" s="59" t="s">
        <v>27</v>
      </c>
      <c r="D38" s="60"/>
      <c r="E38" s="39">
        <v>850</v>
      </c>
      <c r="F38" s="40">
        <f t="shared" ref="F38:J38" si="0">SUM(F32:F37)</f>
        <v>22.65</v>
      </c>
      <c r="G38" s="40">
        <f t="shared" si="0"/>
        <v>17.059999999999999</v>
      </c>
      <c r="H38" s="40">
        <f t="shared" si="0"/>
        <v>50.560000000000009</v>
      </c>
      <c r="I38" s="40">
        <f t="shared" si="0"/>
        <v>808.8</v>
      </c>
      <c r="J38" s="46">
        <f t="shared" si="0"/>
        <v>165.02</v>
      </c>
    </row>
    <row r="39" spans="1:10" x14ac:dyDescent="0.3">
      <c r="J39" s="51"/>
    </row>
    <row r="40" spans="1:10" x14ac:dyDescent="0.3">
      <c r="A40" s="52" t="s">
        <v>24</v>
      </c>
      <c r="B40" s="52"/>
      <c r="C40" s="52"/>
      <c r="D40" s="52"/>
      <c r="E40" s="52"/>
      <c r="F40" s="52"/>
      <c r="G40" s="52"/>
      <c r="H40" s="52"/>
      <c r="I40" s="52"/>
      <c r="J40" s="52"/>
    </row>
    <row r="42" spans="1:10" x14ac:dyDescent="0.3">
      <c r="A42" s="52" t="s">
        <v>25</v>
      </c>
      <c r="B42" s="52"/>
      <c r="C42" s="52"/>
      <c r="D42" s="52"/>
      <c r="E42" s="52"/>
      <c r="F42" s="52"/>
      <c r="G42" s="52"/>
      <c r="H42" s="52"/>
      <c r="I42" s="52"/>
      <c r="J42" s="52"/>
    </row>
  </sheetData>
  <mergeCells count="40">
    <mergeCell ref="A4:I4"/>
    <mergeCell ref="A5:A6"/>
    <mergeCell ref="B5:B6"/>
    <mergeCell ref="C5:D6"/>
    <mergeCell ref="E5:E6"/>
    <mergeCell ref="F5:H5"/>
    <mergeCell ref="I5:I6"/>
    <mergeCell ref="J5:J6"/>
    <mergeCell ref="A7:I7"/>
    <mergeCell ref="C8:D8"/>
    <mergeCell ref="C9:D9"/>
    <mergeCell ref="C19:D19"/>
    <mergeCell ref="C18:D18"/>
    <mergeCell ref="C14:D14"/>
    <mergeCell ref="A11:D11"/>
    <mergeCell ref="C10:D10"/>
    <mergeCell ref="A12:I12"/>
    <mergeCell ref="A15:I15"/>
    <mergeCell ref="C16:D16"/>
    <mergeCell ref="C17:D17"/>
    <mergeCell ref="C20:D20"/>
    <mergeCell ref="C21:D21"/>
    <mergeCell ref="A23:I23"/>
    <mergeCell ref="C24:D24"/>
    <mergeCell ref="A40:J40"/>
    <mergeCell ref="C30:D30"/>
    <mergeCell ref="C22:D22"/>
    <mergeCell ref="C27:D27"/>
    <mergeCell ref="C26:D26"/>
    <mergeCell ref="C32:D32"/>
    <mergeCell ref="C25:D25"/>
    <mergeCell ref="A28:I28"/>
    <mergeCell ref="A31:I31"/>
    <mergeCell ref="A42:J42"/>
    <mergeCell ref="C33:D33"/>
    <mergeCell ref="C34:D34"/>
    <mergeCell ref="C35:D35"/>
    <mergeCell ref="C36:D36"/>
    <mergeCell ref="C37:D37"/>
    <mergeCell ref="C38:D38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2023-06-02T11:15:38Z</cp:lastPrinted>
  <dcterms:created xsi:type="dcterms:W3CDTF">2022-09-15T10:54:54Z</dcterms:created>
  <dcterms:modified xsi:type="dcterms:W3CDTF">2024-06-09T16:39:41Z</dcterms:modified>
</cp:coreProperties>
</file>